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75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<sst xmlns="http://schemas.openxmlformats.org/spreadsheetml/2006/main" count="25" uniqueCount="25">
  <si>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CD n.</t>
  </si>
  <si>
    <t>piste n.</t>
  </si>
  <si>
    <t>titre</t>
  </si>
  <si>
    <t xml:space="preserve">temps </t>
  </si>
  <si>
    <t>temps cumulé</t>
  </si>
  <si>
    <t>Générique début</t>
  </si>
  <si>
    <t>INTRODUCTION</t>
  </si>
  <si>
    <t>17 Générique fin</t>
  </si>
  <si>
    <t>Pieretta Sakellariou présente THANASSIS PAPAKONSTANTINOU</t>
  </si>
  <si>
    <t>NI GRINCEMENT NI SANGLOT</t>
  </si>
  <si>
    <t>EN AMERIQUE</t>
  </si>
  <si>
    <t>DIS-MOI QUELQUE CHOSE DE…</t>
  </si>
  <si>
    <t>TRANSPARENT</t>
  </si>
  <si>
    <t xml:space="preserve">La Grèce en Musique- Emission n° 9/  21-11-08 </t>
  </si>
  <si>
    <t>DANS LA PLAINE DE TEMBI</t>
  </si>
  <si>
    <t>YOU, THE_UNIVERSE</t>
  </si>
  <si>
    <t>KALANDA</t>
  </si>
  <si>
    <t>RUA DA BELLA VISTA</t>
  </si>
  <si>
    <t>AERIKO</t>
  </si>
  <si>
    <t>INSOMNIE</t>
  </si>
  <si>
    <t>JINGLE EMISSION</t>
  </si>
  <si>
    <t>SAINTE NOSTALGIE</t>
  </si>
  <si>
    <t>DANS LE FEU</t>
  </si>
  <si>
    <t>A.MANTHOS</t>
  </si>
  <si>
    <t>ETOILE DU MATIN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</si>
</sst>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</numFmts>
  <fonts count="10">
    <font>
      <sz val="10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thin"/>
      <bottom/>
    </border>
    <border>
      <left>
        <color indexed="63"/>
      </left>
      <right style="thin"/>
      <top style="thin"/>
      <bottom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0" applyAlignment="1">
      <alignment/>
    </xf>
    <xf numFmtId="0" fontId="1" fillId="0" borderId="1" xfId="22" applyFont="1" applyFill="1" applyBorder="1" applyAlignment="1">
      <alignment horizontal="center"/>
      <protection/>
    </xf>
    <xf numFmtId="0" fontId="1" fillId="2" borderId="1" xfId="22" applyFont="1" applyFill="1" applyBorder="1" applyAlignment="1">
      <alignment horizontal="center"/>
      <protection/>
    </xf>
    <xf numFmtId="0" fontId="1" fillId="0" borderId="2" xfId="22" applyFont="1" applyBorder="1" applyAlignment="1">
      <alignment horizontal="center"/>
      <protection/>
    </xf>
    <xf numFmtId="0" fontId="1" fillId="0" borderId="3" xfId="22" applyFont="1" applyBorder="1" applyAlignment="1">
      <alignment horizontal="center"/>
      <protection/>
    </xf>
    <xf numFmtId="0" fontId="4" fillId="0" borderId="0" xfId="0" applyFont="1" applyAlignment="1">
      <alignment/>
    </xf>
    <xf numFmtId="0" fontId="5" fillId="0" borderId="2" xfId="22" applyFont="1" applyFill="1" applyBorder="1" applyAlignment="1">
      <alignment horizontal="center"/>
      <protection/>
    </xf>
    <xf numFmtId="0" fontId="5" fillId="2" borderId="2" xfId="22" applyFont="1" applyFill="1" applyBorder="1" applyAlignment="1">
      <alignment horizontal="center"/>
      <protection/>
    </xf>
    <xf numFmtId="45" fontId="1" fillId="0" borderId="2" xfId="22" applyNumberFormat="1" applyFont="1" applyBorder="1" applyAlignment="1">
      <alignment horizontal="center"/>
      <protection/>
    </xf>
    <xf numFmtId="164" fontId="0" fillId="0" borderId="0" xfId="23" applyFont="1" applyAlignment="1">
      <alignment/>
    </xf>
    <xf numFmtId="45" fontId="2" fillId="0" borderId="0" xfId="0" applyNumberFormat="1" applyFont="1" applyAlignment="1">
      <alignment/>
    </xf>
    <xf numFmtId="0" fontId="5" fillId="2" borderId="4" xfId="22" applyFont="1" applyFill="1" applyBorder="1" applyAlignment="1">
      <alignment horizontal="center"/>
      <protection/>
    </xf>
    <xf numFmtId="0" fontId="5" fillId="2" borderId="3" xfId="22" applyFont="1" applyFill="1" applyBorder="1" applyAlignment="1">
      <alignment horizontal="center"/>
      <protection/>
    </xf>
    <xf numFmtId="0" fontId="1" fillId="3" borderId="2" xfId="22" applyFont="1" applyFill="1" applyBorder="1">
      <alignment/>
      <protection/>
    </xf>
    <xf numFmtId="45" fontId="1" fillId="3" borderId="2" xfId="22" applyNumberFormat="1" applyFont="1" applyFill="1" applyBorder="1" applyAlignment="1">
      <alignment horizontal="center"/>
      <protection/>
    </xf>
    <xf numFmtId="0" fontId="2" fillId="3" borderId="2" xfId="22" applyFont="1" applyFill="1" applyBorder="1" applyAlignment="1">
      <alignment horizontal="center"/>
      <protection/>
    </xf>
    <xf numFmtId="0" fontId="3" fillId="2" borderId="2" xfId="22" applyFont="1" applyFill="1" applyBorder="1" applyAlignment="1">
      <alignment horizontal="center"/>
      <protection/>
    </xf>
    <xf numFmtId="45" fontId="0" fillId="0" borderId="0" xfId="0" applyNumberFormat="1" applyAlignment="1">
      <alignment/>
    </xf>
    <xf numFmtId="0" fontId="0" fillId="0" borderId="0" xfId="0" applyAlignment="1">
      <alignment horizontal="left"/>
    </xf>
    <xf numFmtId="0" fontId="7" fillId="0" borderId="0" xfId="22" applyFont="1" applyAlignment="1">
      <alignment horizontal="center"/>
      <protection/>
    </xf>
    <xf numFmtId="0" fontId="0" fillId="3" borderId="0" xfId="0" applyFill="1" applyAlignment="1">
      <alignment/>
    </xf>
    <xf numFmtId="0" fontId="7" fillId="3" borderId="0" xfId="22" applyFont="1" applyFill="1" applyAlignment="1">
      <alignment horizontal="center"/>
      <protection/>
    </xf>
    <xf numFmtId="0" fontId="5" fillId="3" borderId="2" xfId="22" applyFont="1" applyFill="1" applyBorder="1" applyAlignment="1">
      <alignment horizontal="center"/>
      <protection/>
    </xf>
    <xf numFmtId="0" fontId="0" fillId="3" borderId="0" xfId="0" applyFill="1" applyAlignment="1">
      <alignment/>
    </xf>
    <xf numFmtId="0" fontId="1" fillId="4" borderId="5" xfId="22" applyFont="1" applyFill="1" applyBorder="1" applyAlignment="1">
      <alignment horizontal="center"/>
      <protection/>
    </xf>
    <xf numFmtId="0" fontId="1" fillId="4" borderId="0" xfId="22" applyFont="1" applyFill="1">
      <alignment/>
      <protection/>
    </xf>
    <xf numFmtId="45" fontId="1" fillId="4" borderId="4" xfId="22" applyNumberFormat="1" applyFont="1" applyFill="1" applyBorder="1" applyAlignment="1">
      <alignment horizontal="center"/>
      <protection/>
    </xf>
    <xf numFmtId="0" fontId="2" fillId="5" borderId="6" xfId="22" applyFont="1" applyFill="1" applyBorder="1" applyAlignment="1">
      <alignment horizontal="center"/>
      <protection/>
    </xf>
    <xf numFmtId="0" fontId="3" fillId="5" borderId="7" xfId="22" applyFont="1" applyFill="1" applyBorder="1" applyAlignment="1">
      <alignment horizontal="center"/>
      <protection/>
    </xf>
    <xf numFmtId="0" fontId="1" fillId="5" borderId="7" xfId="22" applyFont="1" applyFill="1" applyBorder="1" applyAlignment="1">
      <alignment horizontal="center"/>
      <protection/>
    </xf>
    <xf numFmtId="45" fontId="1" fillId="5" borderId="3" xfId="22" applyNumberFormat="1" applyFont="1" applyFill="1" applyBorder="1" applyAlignment="1">
      <alignment horizontal="center"/>
      <protection/>
    </xf>
    <xf numFmtId="45" fontId="1" fillId="6" borderId="2" xfId="22" applyNumberFormat="1" applyFont="1" applyFill="1" applyBorder="1" applyAlignment="1">
      <alignment horizontal="center"/>
      <protection/>
    </xf>
    <xf numFmtId="0" fontId="3" fillId="0" borderId="2" xfId="0" applyFont="1" applyBorder="1" applyAlignment="1">
      <alignment horizontal="center"/>
    </xf>
    <xf numFmtId="0" fontId="5" fillId="3" borderId="8" xfId="22" applyFont="1" applyFill="1" applyBorder="1" applyAlignment="1">
      <alignment horizontal="center"/>
      <protection/>
    </xf>
    <xf numFmtId="0" fontId="5" fillId="3" borderId="9" xfId="22" applyFont="1" applyFill="1" applyBorder="1" applyAlignment="1">
      <alignment horizontal="center"/>
      <protection/>
    </xf>
    <xf numFmtId="0" fontId="5" fillId="3" borderId="10" xfId="22" applyFont="1" applyFill="1" applyBorder="1" applyAlignment="1">
      <alignment horizontal="center"/>
      <protection/>
    </xf>
    <xf numFmtId="0" fontId="3" fillId="3" borderId="8" xfId="22" applyFont="1" applyFill="1" applyBorder="1" applyAlignment="1">
      <alignment horizontal="center"/>
      <protection/>
    </xf>
    <xf numFmtId="0" fontId="3" fillId="3" borderId="9" xfId="22" applyFont="1" applyFill="1" applyBorder="1" applyAlignment="1">
      <alignment horizontal="center"/>
      <protection/>
    </xf>
    <xf numFmtId="0" fontId="3" fillId="3" borderId="10" xfId="22" applyFont="1" applyFill="1" applyBorder="1" applyAlignment="1">
      <alignment horizontal="center"/>
      <protection/>
    </xf>
    <xf numFmtId="0" fontId="5" fillId="3" borderId="8" xfId="22" applyFont="1" applyFill="1" applyBorder="1" applyAlignment="1">
      <alignment horizontal="center"/>
      <protection/>
    </xf>
    <xf numFmtId="0" fontId="5" fillId="3" borderId="9" xfId="22" applyFont="1" applyFill="1" applyBorder="1" applyAlignment="1">
      <alignment horizontal="center"/>
      <protection/>
    </xf>
    <xf numFmtId="0" fontId="5" fillId="3" borderId="10" xfId="22" applyFont="1" applyFill="1" applyBorder="1" applyAlignment="1">
      <alignment horizontal="center"/>
      <protection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5" fillId="6" borderId="8" xfId="22" applyFont="1" applyFill="1" applyBorder="1" applyAlignment="1">
      <alignment horizontal="center"/>
      <protection/>
    </xf>
    <xf numFmtId="0" fontId="5" fillId="6" borderId="9" xfId="22" applyFont="1" applyFill="1" applyBorder="1" applyAlignment="1">
      <alignment horizontal="center"/>
      <protection/>
    </xf>
    <xf numFmtId="0" fontId="5" fillId="6" borderId="10" xfId="22" applyFont="1" applyFill="1" applyBorder="1" applyAlignment="1">
      <alignment horizontal="center"/>
      <protection/>
    </xf>
    <xf numFmtId="0" fontId="7" fillId="0" borderId="0" xfId="22" applyFont="1" applyAlignment="1">
      <alignment horizontal="center"/>
      <protection/>
    </xf>
    <xf numFmtId="0" fontId="1" fillId="0" borderId="8" xfId="22" applyFont="1" applyBorder="1" applyAlignment="1">
      <alignment horizontal="center"/>
      <protection/>
    </xf>
    <xf numFmtId="0" fontId="1" fillId="0" borderId="9" xfId="22" applyFont="1" applyBorder="1" applyAlignment="1">
      <alignment horizontal="center"/>
      <protection/>
    </xf>
    <xf numFmtId="0" fontId="1" fillId="0" borderId="10" xfId="22" applyFont="1" applyBorder="1" applyAlignment="1">
      <alignment horizontal="center"/>
      <protection/>
    </xf>
    <xf numFmtId="44" fontId="5" fillId="3" borderId="8" xfId="19" applyFont="1" applyFill="1" applyBorder="1" applyAlignment="1">
      <alignment horizontal="center"/>
    </xf>
    <xf numFmtId="44" fontId="5" fillId="3" borderId="9" xfId="19" applyFont="1" applyFill="1" applyBorder="1" applyAlignment="1">
      <alignment horizontal="center"/>
    </xf>
    <xf numFmtId="44" fontId="5" fillId="3" borderId="10" xfId="19" applyFont="1" applyFill="1" applyBorder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  <cellStyle name="Κανονικό 2" xfId="22"/>
    <cellStyle name="Κόμμα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A2" sqref="A2:H23"/>
    </sheetView>
  </sheetViews>
  <sheetFormatPr defaultColWidth="11.421875" defaultRowHeight="12.75"/>
  <cols>
    <col min="3" max="3" width="11.421875" style="25" customWidth="1"/>
  </cols>
  <sheetData>
    <row r="1" spans="1:8" ht="12.75">
      <c r="A1" s="2"/>
      <c r="B1" s="2"/>
      <c r="C1" s="22"/>
      <c r="D1" s="2"/>
      <c r="E1" s="2"/>
      <c r="F1" s="2"/>
      <c r="G1" s="2"/>
      <c r="H1" s="2"/>
    </row>
    <row r="2" spans="1:8" ht="15">
      <c r="A2" s="49" t="s">
        <v>13</v>
      </c>
      <c r="B2" s="49"/>
      <c r="C2" s="49"/>
      <c r="D2" s="49"/>
      <c r="E2" s="49"/>
      <c r="F2" s="49"/>
      <c r="G2" s="49"/>
      <c r="H2" s="49"/>
    </row>
    <row r="3" spans="1:8" ht="15">
      <c r="A3" s="49" t="s">
        <v>8</v>
      </c>
      <c r="B3" s="49"/>
      <c r="C3" s="49"/>
      <c r="D3" s="49"/>
      <c r="E3" s="49"/>
      <c r="F3" s="49"/>
      <c r="G3" s="49"/>
      <c r="H3" s="49"/>
    </row>
    <row r="4" spans="1:8" ht="15">
      <c r="A4" s="21"/>
      <c r="B4" s="21"/>
      <c r="C4" s="23"/>
      <c r="D4" s="21"/>
      <c r="E4" s="21"/>
      <c r="F4" s="21"/>
      <c r="G4" s="21"/>
      <c r="H4" s="21"/>
    </row>
    <row r="5" spans="1:8" ht="12.75">
      <c r="A5" s="3" t="s">
        <v>0</v>
      </c>
      <c r="B5" s="4" t="s">
        <v>1</v>
      </c>
      <c r="C5" s="50" t="s">
        <v>2</v>
      </c>
      <c r="D5" s="51"/>
      <c r="E5" s="52"/>
      <c r="F5" s="5" t="s">
        <v>3</v>
      </c>
      <c r="G5" s="6" t="s">
        <v>4</v>
      </c>
      <c r="H5" s="1"/>
    </row>
    <row r="6" spans="1:8" ht="12.75">
      <c r="A6" s="29"/>
      <c r="B6" s="30">
        <v>1</v>
      </c>
      <c r="C6" s="30"/>
      <c r="D6" s="31" t="s">
        <v>5</v>
      </c>
      <c r="E6" s="31"/>
      <c r="F6" s="32">
        <f>TIME(,0,48)</f>
        <v>0.0005555555555555556</v>
      </c>
      <c r="G6" s="7"/>
      <c r="H6" s="1"/>
    </row>
    <row r="7" spans="1:8" ht="12.75">
      <c r="A7" s="8"/>
      <c r="B7" s="9">
        <v>2</v>
      </c>
      <c r="C7" s="24"/>
      <c r="D7" s="8" t="s">
        <v>9</v>
      </c>
      <c r="E7" s="34"/>
      <c r="F7" s="10">
        <f>TIME(,3,31)</f>
        <v>0.0024421296296296296</v>
      </c>
      <c r="G7" s="7"/>
      <c r="H7" s="11"/>
    </row>
    <row r="8" spans="1:8" ht="12.75">
      <c r="A8" s="27"/>
      <c r="B8" s="26"/>
      <c r="C8" s="26"/>
      <c r="D8" s="26" t="s">
        <v>6</v>
      </c>
      <c r="E8" s="26"/>
      <c r="F8" s="28">
        <v>0.001388888888888889</v>
      </c>
      <c r="G8" s="12">
        <f>F6+F7+F8</f>
        <v>0.004386574074074074</v>
      </c>
      <c r="H8" s="11"/>
    </row>
    <row r="9" spans="1:8" ht="12.75">
      <c r="A9" s="8"/>
      <c r="B9" s="13">
        <v>3</v>
      </c>
      <c r="C9" s="35" t="s">
        <v>10</v>
      </c>
      <c r="D9" s="36"/>
      <c r="E9" s="37"/>
      <c r="F9" s="10">
        <f>TIME(,7,39)</f>
        <v>0.0053125</v>
      </c>
      <c r="G9" s="12"/>
      <c r="H9" s="1"/>
    </row>
    <row r="10" spans="1:8" ht="12.75">
      <c r="A10" s="8"/>
      <c r="B10" s="14">
        <v>4</v>
      </c>
      <c r="C10" s="35" t="s">
        <v>11</v>
      </c>
      <c r="D10" s="36"/>
      <c r="E10" s="37"/>
      <c r="F10" s="10">
        <f>TIME(,3,50)</f>
        <v>0.0026620370370370374</v>
      </c>
      <c r="G10" s="7"/>
      <c r="H10" s="1"/>
    </row>
    <row r="11" spans="1:8" ht="12.75">
      <c r="A11" s="8"/>
      <c r="B11" s="14">
        <v>5</v>
      </c>
      <c r="C11" s="53" t="s">
        <v>12</v>
      </c>
      <c r="D11" s="54"/>
      <c r="E11" s="55"/>
      <c r="F11" s="10">
        <f>TIME(,6,45)</f>
        <v>0.0046875</v>
      </c>
      <c r="G11" s="12">
        <f>G8+F9+F10+F11</f>
        <v>0.01704861111111111</v>
      </c>
      <c r="H11" s="1"/>
    </row>
    <row r="12" spans="1:8" ht="12.75">
      <c r="A12" s="15"/>
      <c r="B12" s="9">
        <v>6</v>
      </c>
      <c r="C12" s="35" t="s">
        <v>14</v>
      </c>
      <c r="D12" s="36"/>
      <c r="E12" s="37"/>
      <c r="F12" s="16">
        <f>TIME(,2,50)</f>
        <v>0.001967592592592593</v>
      </c>
      <c r="G12" s="12"/>
      <c r="H12" s="1"/>
    </row>
    <row r="13" spans="1:8" ht="12.75">
      <c r="A13" s="15"/>
      <c r="B13" s="9">
        <v>7</v>
      </c>
      <c r="C13" s="35" t="s">
        <v>15</v>
      </c>
      <c r="D13" s="36"/>
      <c r="E13" s="37"/>
      <c r="F13" s="16">
        <f>TIME(,3,0)</f>
        <v>0.0020833333333333333</v>
      </c>
      <c r="G13" s="12">
        <f>G11+F12</f>
        <v>0.019016203703703705</v>
      </c>
      <c r="H13" s="1"/>
    </row>
    <row r="14" spans="1:8" ht="12.75">
      <c r="A14" s="8"/>
      <c r="B14" s="13">
        <v>8</v>
      </c>
      <c r="C14" s="35" t="s">
        <v>16</v>
      </c>
      <c r="D14" s="36"/>
      <c r="E14" s="37"/>
      <c r="F14" s="10">
        <f>TIME(,2,54)</f>
        <v>0.002013888888888889</v>
      </c>
      <c r="G14" s="12"/>
      <c r="H14" s="1"/>
    </row>
    <row r="15" spans="1:8" ht="12.75">
      <c r="A15" s="8"/>
      <c r="B15" s="13">
        <v>9</v>
      </c>
      <c r="C15" s="41" t="s">
        <v>17</v>
      </c>
      <c r="D15" s="42"/>
      <c r="E15" s="43"/>
      <c r="F15" s="10">
        <f>TIME(,5,46)</f>
        <v>0.00400462962962963</v>
      </c>
      <c r="G15" s="7"/>
      <c r="H15" s="1"/>
    </row>
    <row r="16" spans="1:8" ht="12.75">
      <c r="A16" s="8"/>
      <c r="B16" s="13">
        <v>10</v>
      </c>
      <c r="C16" s="38" t="s">
        <v>20</v>
      </c>
      <c r="D16" s="39"/>
      <c r="E16" s="40"/>
      <c r="F16" s="10">
        <f>TIME(,0,28)</f>
        <v>0.00032407407407407406</v>
      </c>
      <c r="G16" s="12">
        <f>G13+F14+F15+F16</f>
        <v>0.025358796296296296</v>
      </c>
      <c r="H16" s="1"/>
    </row>
    <row r="17" spans="1:8" ht="12.75">
      <c r="A17" s="8"/>
      <c r="B17" s="13">
        <v>11</v>
      </c>
      <c r="C17" s="35" t="s">
        <v>19</v>
      </c>
      <c r="D17" s="36"/>
      <c r="E17" s="37"/>
      <c r="F17" s="10">
        <f>TIME(,5,22)</f>
        <v>0.0037268518518518514</v>
      </c>
      <c r="G17" s="7"/>
      <c r="H17" s="1"/>
    </row>
    <row r="18" spans="1:8" ht="12.75">
      <c r="A18" s="17"/>
      <c r="B18" s="18">
        <v>12</v>
      </c>
      <c r="C18" s="38" t="s">
        <v>18</v>
      </c>
      <c r="D18" s="39"/>
      <c r="E18" s="40"/>
      <c r="F18" s="10">
        <f>TIME(,4,39)</f>
        <v>0.0032291666666666666</v>
      </c>
      <c r="G18" s="12">
        <f>G16+F17+F18</f>
        <v>0.03231481481481482</v>
      </c>
      <c r="H18" s="1"/>
    </row>
    <row r="19" spans="1:8" ht="12.75">
      <c r="A19" s="8"/>
      <c r="B19" s="13">
        <v>13</v>
      </c>
      <c r="C19" s="35" t="s">
        <v>21</v>
      </c>
      <c r="D19" s="36"/>
      <c r="E19" s="37"/>
      <c r="F19" s="10">
        <f>TIME(,4,4)</f>
        <v>0.002824074074074074</v>
      </c>
      <c r="G19" s="7"/>
      <c r="H19" s="1"/>
    </row>
    <row r="20" spans="1:8" ht="12.75">
      <c r="A20" s="8"/>
      <c r="B20" s="13">
        <v>14</v>
      </c>
      <c r="C20" s="35" t="s">
        <v>22</v>
      </c>
      <c r="D20" s="36"/>
      <c r="E20" s="37"/>
      <c r="F20" s="10">
        <f>TIME(,3,12)</f>
        <v>0.0022222222222222222</v>
      </c>
      <c r="G20" s="12">
        <f>G18+F19+F20</f>
        <v>0.037361111111111116</v>
      </c>
      <c r="H20" s="1"/>
    </row>
    <row r="21" spans="1:8" ht="12.75">
      <c r="A21" s="8"/>
      <c r="B21" s="13">
        <v>15</v>
      </c>
      <c r="C21" s="35" t="s">
        <v>23</v>
      </c>
      <c r="D21" s="36"/>
      <c r="E21" s="37"/>
      <c r="F21" s="10">
        <f>TIME(,5,14)</f>
        <v>0.0036342592592592594</v>
      </c>
      <c r="G21" s="12"/>
      <c r="H21" s="1"/>
    </row>
    <row r="22" spans="1:8" ht="12.75">
      <c r="A22" s="8"/>
      <c r="B22" s="13">
        <v>16</v>
      </c>
      <c r="C22" s="35" t="s">
        <v>24</v>
      </c>
      <c r="D22" s="36"/>
      <c r="E22" s="37"/>
      <c r="F22" s="10">
        <f>TIME(,5,0)</f>
        <v>0.003472222222222222</v>
      </c>
      <c r="G22" s="12"/>
      <c r="H22" s="1"/>
    </row>
    <row r="23" spans="1:8" ht="12.75">
      <c r="A23" s="46" t="s">
        <v>7</v>
      </c>
      <c r="B23" s="47"/>
      <c r="C23" s="47"/>
      <c r="D23" s="47"/>
      <c r="E23" s="48"/>
      <c r="F23" s="33">
        <f>TIME(,2,50)</f>
        <v>0.001967592592592593</v>
      </c>
      <c r="G23" s="12"/>
      <c r="H23" s="1"/>
    </row>
    <row r="24" spans="1:8" ht="15">
      <c r="A24" s="2"/>
      <c r="B24" s="2"/>
      <c r="C24" s="22"/>
      <c r="D24" s="2"/>
      <c r="E24" s="44"/>
      <c r="F24" s="45"/>
      <c r="G24" s="19"/>
      <c r="H24" s="1"/>
    </row>
    <row r="28" ht="12.75">
      <c r="H28" s="20"/>
    </row>
  </sheetData>
  <mergeCells count="19">
    <mergeCell ref="E24:F24"/>
    <mergeCell ref="A23:E23"/>
    <mergeCell ref="A2:H2"/>
    <mergeCell ref="A3:H3"/>
    <mergeCell ref="C5:E5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pieretta</dc:creator>
  <cp:keywords/>
  <dc:description/>
  <cp:lastModifiedBy>user</cp:lastModifiedBy>
  <dcterms:created xsi:type="dcterms:W3CDTF">2008-11-21T12:04:13Z</dcterms:created>
  <dcterms:modified xsi:type="dcterms:W3CDTF">2008-11-21T19:18:00Z</dcterms:modified>
  <cp:category/>
  <cp:version/>
  <cp:contentType/>
  <cp:contentStatus/>
</cp:coreProperties>
</file>